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885"/>
  </bookViews>
  <sheets>
    <sheet name="Gestor" sheetId="5" r:id="rId1"/>
  </sheets>
  <definedNames>
    <definedName name="_xlnm.Print_Area" localSheetId="0">Gestor!$A$1:$AA$12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2" i="5" l="1"/>
  <c r="F9" i="5"/>
  <c r="F8" i="5"/>
</calcChain>
</file>

<file path=xl/sharedStrings.xml><?xml version="1.0" encoding="utf-8"?>
<sst xmlns="http://schemas.openxmlformats.org/spreadsheetml/2006/main" count="69" uniqueCount="61">
  <si>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</si>
  <si>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</si>
  <si>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</si>
  <si>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</si>
  <si>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</si>
  <si>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</si>
  <si>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</si>
  <si>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</si>
  <si>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</si>
  <si>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</si>
  <si>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</si>
  <si>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</si>
  <si>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</si>
  <si>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</si>
  <si>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</si>
  <si>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</si>
  <si>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</si>
  <si>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</si>
  <si>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</si>
  <si>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</si>
  <si>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</si>
  <si>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</si>
  <si>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</si>
  <si>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</si>
  <si>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</si>
  <si>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</si>
  <si>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</si>
  <si>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</si>
  <si>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</si>
  <si>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</si>
  <si>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</si>
  <si>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</si>
  <si>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</si>
  <si>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</si>
  <si>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</si>
  <si>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</si>
  <si>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</si>
  <si>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Médio</t>
  </si>
  <si>
    <t>Baixo</t>
  </si>
  <si>
    <t>Avaliar o desempenho dos servidores</t>
  </si>
  <si>
    <t>Controlar a frequência dos servidores</t>
  </si>
  <si>
    <t>Instrumentais</t>
  </si>
  <si>
    <t xml:space="preserve">SEI </t>
  </si>
  <si>
    <t>Administra</t>
  </si>
  <si>
    <t>Pedido de Material</t>
  </si>
  <si>
    <t>Sistemas Internos</t>
  </si>
  <si>
    <t>SIGA</t>
  </si>
  <si>
    <t>Pacote Office</t>
  </si>
  <si>
    <t>Acrobat-Pro</t>
  </si>
  <si>
    <t>Lei n. 8.666/93</t>
  </si>
  <si>
    <t>Lei 10.520/02</t>
  </si>
  <si>
    <t>Jurisprudência do TCU</t>
  </si>
  <si>
    <t>Resolução STJ/GP n. 5/2015</t>
  </si>
  <si>
    <t>Instrução Normativa n.6/2018</t>
  </si>
  <si>
    <t>Incentivar a capacitação dos servidores</t>
  </si>
  <si>
    <t>Instruir processos de pagamento</t>
  </si>
  <si>
    <t>Acompanhar a tramitação de processos</t>
  </si>
  <si>
    <t>Sistemas  Comerciais</t>
  </si>
  <si>
    <t>Normativos Externos</t>
  </si>
  <si>
    <t>Normativos Internos</t>
  </si>
  <si>
    <t>Seção de Copa - Serviços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</si>
</sst>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"/>
  <sheetViews>
    <sheetView tabSelected="1" zoomScale="80" zoomScaleNormal="80" workbookViewId="0">
      <selection activeCell="B5" sqref="B5"/>
    </sheetView>
  </sheetViews>
  <sheetFormatPr defaultRowHeight="21" x14ac:dyDescent="0.35"/>
  <cols>
    <col min="1" max="1" width="14.42578125" style="7" customWidth="1"/>
    <col min="2" max="2" width="53.5703125" style="8" customWidth="1"/>
    <col min="3" max="3" width="7" style="1" customWidth="1"/>
    <col min="4" max="4" width="9.5703125" style="1" customWidth="1"/>
    <col min="5" max="5" width="9.5703125" style="2" customWidth="1"/>
    <col min="6" max="6" width="8.7109375" style="14" customWidth="1"/>
    <col min="7" max="7" width="7" style="2" customWidth="1"/>
    <col min="8" max="8" width="6.7109375" style="2" customWidth="1"/>
    <col min="9" max="9" width="7.42578125" style="2" customWidth="1"/>
    <col min="10" max="10" width="6.140625" style="2" customWidth="1"/>
    <col min="11" max="11" width="4.140625" style="11" bestFit="1" customWidth="1"/>
    <col min="12" max="12" width="4.7109375" style="11" customWidth="1"/>
    <col min="13" max="16" width="4.7109375" style="11" bestFit="1" customWidth="1"/>
    <col min="17" max="23" width="4.7109375" style="3" bestFit="1" customWidth="1"/>
    <col min="24" max="24" width="4.7109375" style="11" bestFit="1" customWidth="1"/>
    <col min="25" max="26" width="5.85546875" style="11" customWidth="1"/>
    <col min="27" max="27" width="4.140625" style="3" bestFit="1" customWidth="1"/>
    <col min="28" max="28" width="4.140625" style="4" bestFit="1" customWidth="1"/>
    <col min="29" max="29" width="5" style="3" customWidth="1"/>
    <col min="30" max="31" width="5.140625" style="3" customWidth="1"/>
    <col min="32" max="32" width="6.140625" style="3" customWidth="1"/>
    <col min="33" max="33" width="6.5703125" style="3" customWidth="1"/>
    <col min="34" max="34" width="7.5703125" style="3" customWidth="1"/>
    <col min="35" max="36" width="5.42578125" style="3" customWidth="1"/>
    <col min="37" max="37" width="6.140625" style="3" customWidth="1"/>
    <col min="38" max="38" width="6.5703125" style="3" customWidth="1"/>
    <col min="39" max="39" width="7.28515625" style="4" customWidth="1"/>
    <col min="40" max="16384" width="9.140625" style="4"/>
  </cols>
  <sheetData>
    <row r="1" spans="1:39" ht="21.75" customHeight="1" x14ac:dyDescent="0.3">
      <c r="A1" s="58" t="s">
        <v>10</v>
      </c>
      <c r="B1" s="59" t="s">
        <v>60</v>
      </c>
      <c r="K1" s="3"/>
      <c r="L1" s="3"/>
      <c r="M1" s="3"/>
      <c r="N1" s="3"/>
      <c r="O1" s="3"/>
      <c r="P1" s="3"/>
      <c r="X1" s="3"/>
      <c r="Y1" s="3"/>
      <c r="Z1" s="3"/>
    </row>
    <row r="2" spans="1:39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9" ht="42.75" customHeight="1" x14ac:dyDescent="0.35">
      <c r="A3" s="12"/>
      <c r="B3" s="13"/>
      <c r="C3" s="14"/>
      <c r="D3" s="26" t="s">
        <v>4</v>
      </c>
      <c r="E3" s="27"/>
      <c r="F3" s="28"/>
      <c r="G3" s="35" t="s">
        <v>11</v>
      </c>
      <c r="H3" s="36"/>
      <c r="I3" s="36"/>
      <c r="J3" s="37"/>
      <c r="K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5" t="s">
        <v>6</v>
      </c>
      <c r="AD3" s="25"/>
      <c r="AE3" s="25"/>
      <c r="AF3" s="25"/>
      <c r="AG3" s="25"/>
      <c r="AH3" s="25"/>
      <c r="AI3" s="25"/>
      <c r="AJ3" s="25"/>
      <c r="AK3" s="25"/>
      <c r="AL3" s="25"/>
      <c r="AM3" s="71"/>
    </row>
    <row r="4" spans="1:39" ht="19.5" customHeight="1" x14ac:dyDescent="0.35">
      <c r="A4" s="12"/>
      <c r="B4" s="13"/>
      <c r="C4" s="14"/>
      <c r="D4" s="29"/>
      <c r="E4" s="30"/>
      <c r="F4" s="31"/>
      <c r="G4" s="38" t="s">
        <v>12</v>
      </c>
      <c r="H4" s="39"/>
      <c r="I4" s="39"/>
      <c r="J4" s="40"/>
      <c r="K4" s="41" t="s">
        <v>13</v>
      </c>
      <c r="L4" s="41"/>
      <c r="M4" s="41"/>
      <c r="N4" s="41"/>
      <c r="O4" s="41"/>
      <c r="P4" s="41"/>
      <c r="Q4" s="41"/>
      <c r="R4" s="41"/>
      <c r="S4" s="41"/>
      <c r="T4" s="42" t="s">
        <v>23</v>
      </c>
      <c r="U4" s="43"/>
      <c r="V4" s="43"/>
      <c r="W4" s="43"/>
      <c r="X4" s="43"/>
      <c r="Y4" s="43"/>
      <c r="Z4" s="43"/>
      <c r="AA4" s="43"/>
      <c r="AB4" s="43"/>
      <c r="AC4" s="44" t="s">
        <v>41</v>
      </c>
      <c r="AD4" s="45"/>
      <c r="AE4" s="45"/>
      <c r="AF4" s="45"/>
      <c r="AG4" s="45"/>
      <c r="AH4" s="45"/>
      <c r="AI4" s="45"/>
      <c r="AJ4" s="45"/>
      <c r="AK4" s="45"/>
      <c r="AL4" s="45"/>
      <c r="AM4" s="72"/>
    </row>
    <row r="5" spans="1:39" ht="17.25" customHeight="1" x14ac:dyDescent="0.35">
      <c r="A5" s="12"/>
      <c r="B5" s="13"/>
      <c r="C5" s="14"/>
      <c r="D5" s="29"/>
      <c r="E5" s="30"/>
      <c r="F5" s="31"/>
      <c r="G5" s="46"/>
      <c r="H5" s="47"/>
      <c r="I5" s="47"/>
      <c r="J5" s="48"/>
      <c r="K5" s="41"/>
      <c r="L5" s="41"/>
      <c r="M5" s="41"/>
      <c r="N5" s="41"/>
      <c r="O5" s="41"/>
      <c r="P5" s="41"/>
      <c r="Q5" s="41"/>
      <c r="R5" s="41"/>
      <c r="S5" s="41"/>
      <c r="T5" s="49"/>
      <c r="U5" s="50"/>
      <c r="V5" s="50"/>
      <c r="W5" s="50"/>
      <c r="X5" s="50"/>
      <c r="Y5" s="50"/>
      <c r="Z5" s="50"/>
      <c r="AA5" s="50"/>
      <c r="AB5" s="50"/>
      <c r="AC5" s="51"/>
      <c r="AD5" s="52"/>
      <c r="AE5" s="52"/>
      <c r="AF5" s="52"/>
      <c r="AG5" s="52"/>
      <c r="AH5" s="52"/>
      <c r="AI5" s="52"/>
      <c r="AJ5" s="52"/>
      <c r="AK5" s="52"/>
      <c r="AL5" s="52"/>
      <c r="AM5" s="73"/>
    </row>
    <row r="6" spans="1:39" ht="46.5" customHeight="1" x14ac:dyDescent="0.35">
      <c r="A6" s="12"/>
      <c r="B6" s="13"/>
      <c r="C6" s="14"/>
      <c r="D6" s="32"/>
      <c r="E6" s="33"/>
      <c r="F6" s="34"/>
      <c r="G6" s="53"/>
      <c r="H6" s="54"/>
      <c r="I6" s="54"/>
      <c r="J6" s="55"/>
      <c r="K6" s="41"/>
      <c r="L6" s="41"/>
      <c r="M6" s="41"/>
      <c r="N6" s="41"/>
      <c r="O6" s="41"/>
      <c r="P6" s="41"/>
      <c r="Q6" s="41"/>
      <c r="R6" s="41"/>
      <c r="S6" s="41"/>
      <c r="T6" s="41" t="s">
        <v>30</v>
      </c>
      <c r="U6" s="41"/>
      <c r="V6" s="41"/>
      <c r="W6" s="41"/>
      <c r="X6" s="41"/>
      <c r="Y6" s="41"/>
      <c r="Z6" s="41"/>
      <c r="AA6" s="41"/>
      <c r="AB6" s="56"/>
      <c r="AC6" s="68" t="s">
        <v>45</v>
      </c>
      <c r="AD6" s="69"/>
      <c r="AE6" s="69"/>
      <c r="AF6" s="70"/>
      <c r="AG6" s="68" t="s">
        <v>57</v>
      </c>
      <c r="AH6" s="70"/>
      <c r="AI6" s="68" t="s">
        <v>58</v>
      </c>
      <c r="AJ6" s="69"/>
      <c r="AK6" s="70"/>
      <c r="AL6" s="68" t="s">
        <v>59</v>
      </c>
      <c r="AM6" s="70"/>
    </row>
    <row r="7" spans="1:39" s="9" customFormat="1" ht="261.75" x14ac:dyDescent="0.25">
      <c r="A7" s="17" t="s">
        <v>3</v>
      </c>
      <c r="B7" s="22" t="s">
        <v>0</v>
      </c>
      <c r="C7" s="18" t="s">
        <v>5</v>
      </c>
      <c r="D7" s="19" t="s">
        <v>1</v>
      </c>
      <c r="E7" s="19" t="s">
        <v>2</v>
      </c>
      <c r="F7" s="19" t="s">
        <v>36</v>
      </c>
      <c r="G7" s="57" t="s">
        <v>32</v>
      </c>
      <c r="H7" s="57" t="s">
        <v>33</v>
      </c>
      <c r="I7" s="57" t="s">
        <v>34</v>
      </c>
      <c r="J7" s="57" t="s">
        <v>35</v>
      </c>
      <c r="K7" s="66" t="s">
        <v>14</v>
      </c>
      <c r="L7" s="66" t="s">
        <v>15</v>
      </c>
      <c r="M7" s="66" t="s">
        <v>16</v>
      </c>
      <c r="N7" s="66" t="s">
        <v>17</v>
      </c>
      <c r="O7" s="66" t="s">
        <v>18</v>
      </c>
      <c r="P7" s="66" t="s">
        <v>19</v>
      </c>
      <c r="Q7" s="66" t="s">
        <v>20</v>
      </c>
      <c r="R7" s="66" t="s">
        <v>21</v>
      </c>
      <c r="S7" s="66" t="s">
        <v>22</v>
      </c>
      <c r="T7" s="66" t="s">
        <v>7</v>
      </c>
      <c r="U7" s="66" t="s">
        <v>24</v>
      </c>
      <c r="V7" s="66" t="s">
        <v>25</v>
      </c>
      <c r="W7" s="66" t="s">
        <v>26</v>
      </c>
      <c r="X7" s="66" t="s">
        <v>27</v>
      </c>
      <c r="Y7" s="66" t="s">
        <v>28</v>
      </c>
      <c r="Z7" s="66" t="s">
        <v>29</v>
      </c>
      <c r="AA7" s="66" t="s">
        <v>8</v>
      </c>
      <c r="AB7" s="66" t="s">
        <v>9</v>
      </c>
      <c r="AC7" s="67" t="s">
        <v>42</v>
      </c>
      <c r="AD7" s="67" t="s">
        <v>43</v>
      </c>
      <c r="AE7" s="67" t="s">
        <v>46</v>
      </c>
      <c r="AF7" s="67" t="s">
        <v>44</v>
      </c>
      <c r="AG7" s="67" t="s">
        <v>47</v>
      </c>
      <c r="AH7" s="67" t="s">
        <v>48</v>
      </c>
      <c r="AI7" s="67" t="s">
        <v>49</v>
      </c>
      <c r="AJ7" s="67" t="s">
        <v>50</v>
      </c>
      <c r="AK7" s="67" t="s">
        <v>51</v>
      </c>
      <c r="AL7" s="67" t="s">
        <v>52</v>
      </c>
      <c r="AM7" s="67" t="s">
        <v>53</v>
      </c>
    </row>
    <row r="8" spans="1:39" s="10" customFormat="1" ht="45" customHeight="1" x14ac:dyDescent="0.35">
      <c r="A8" s="23" t="s">
        <v>31</v>
      </c>
      <c r="B8" s="64" t="s">
        <v>39</v>
      </c>
      <c r="C8" s="63"/>
      <c r="D8" s="65" t="s">
        <v>37</v>
      </c>
      <c r="E8" s="65" t="s">
        <v>37</v>
      </c>
      <c r="F8" s="65">
        <f>IFERROR(IF(D8="Alto",3,IF(D8="Médio",2,IF(D8="Baixo",1,"")))+IF(E8="Alto",2,IF(E8="Médio",1,IF(E8="Baixo",0,""))),"")</f>
        <v>3</v>
      </c>
      <c r="G8" s="61"/>
      <c r="H8" s="61"/>
      <c r="I8" s="61"/>
      <c r="J8" s="61"/>
      <c r="K8" s="60"/>
      <c r="L8" s="60"/>
      <c r="M8" s="60"/>
      <c r="N8" s="60"/>
      <c r="O8" s="60"/>
      <c r="P8" s="20"/>
      <c r="Q8" s="20"/>
      <c r="R8" s="20"/>
      <c r="S8" s="20"/>
      <c r="T8" s="60"/>
      <c r="U8" s="60"/>
      <c r="V8" s="60"/>
      <c r="W8" s="60"/>
      <c r="X8" s="20"/>
      <c r="Y8" s="20"/>
      <c r="Z8" s="20"/>
      <c r="AA8" s="20"/>
      <c r="AB8" s="20"/>
      <c r="AC8" s="6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s="10" customFormat="1" ht="45" customHeight="1" x14ac:dyDescent="0.35">
      <c r="A9" s="23"/>
      <c r="B9" s="64" t="s">
        <v>40</v>
      </c>
      <c r="C9" s="20"/>
      <c r="D9" s="65" t="s">
        <v>38</v>
      </c>
      <c r="E9" s="65" t="s">
        <v>38</v>
      </c>
      <c r="F9" s="65">
        <f t="shared" ref="F9:F12" si="0">IFERROR(IF(D9="Alto",3,IF(D9="Médio",2,IF(D9="Baixo",1,"")))+IF(E9="Alto",2,IF(E9="Médio",1,IF(E9="Baixo",0,""))),"")</f>
        <v>1</v>
      </c>
      <c r="G9" s="62"/>
      <c r="H9" s="62"/>
      <c r="I9" s="61"/>
      <c r="J9" s="61"/>
      <c r="K9" s="20"/>
      <c r="L9" s="20"/>
      <c r="M9" s="20"/>
      <c r="N9" s="20"/>
      <c r="O9" s="20"/>
      <c r="P9" s="20"/>
      <c r="Q9" s="20"/>
      <c r="R9" s="20"/>
      <c r="S9" s="20"/>
      <c r="T9" s="20"/>
      <c r="U9" s="60"/>
      <c r="V9" s="60"/>
      <c r="W9" s="20"/>
      <c r="X9" s="20"/>
      <c r="Y9" s="20"/>
      <c r="Z9" s="20"/>
      <c r="AA9" s="6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s="10" customFormat="1" ht="45" customHeight="1" x14ac:dyDescent="0.35">
      <c r="A10" s="23"/>
      <c r="B10" s="64" t="s">
        <v>55</v>
      </c>
      <c r="C10" s="20"/>
      <c r="D10" s="65" t="s">
        <v>37</v>
      </c>
      <c r="E10" s="65" t="s">
        <v>37</v>
      </c>
      <c r="F10" s="65">
        <v>3</v>
      </c>
      <c r="G10" s="21"/>
      <c r="H10" s="62"/>
      <c r="I10" s="61"/>
      <c r="J10" s="21"/>
      <c r="K10" s="20"/>
      <c r="L10" s="20"/>
      <c r="M10" s="20"/>
      <c r="N10" s="60"/>
      <c r="O10" s="20"/>
      <c r="P10" s="60"/>
      <c r="Q10" s="60"/>
      <c r="R10" s="20"/>
      <c r="S10" s="60"/>
      <c r="T10" s="60"/>
      <c r="U10" s="20"/>
      <c r="V10" s="20"/>
      <c r="W10" s="20"/>
      <c r="X10" s="60"/>
      <c r="Y10" s="60"/>
      <c r="Z10" s="20"/>
      <c r="AA10" s="20"/>
      <c r="AB10" s="20"/>
      <c r="AC10" s="60"/>
      <c r="AD10" s="60"/>
      <c r="AE10" s="20"/>
      <c r="AF10" s="60"/>
      <c r="AG10" s="60"/>
      <c r="AH10" s="60"/>
      <c r="AI10" s="20"/>
      <c r="AJ10" s="20"/>
      <c r="AK10" s="20"/>
      <c r="AL10" s="20"/>
      <c r="AM10" s="20"/>
    </row>
    <row r="11" spans="1:39" s="10" customFormat="1" ht="45" customHeight="1" x14ac:dyDescent="0.35">
      <c r="A11" s="23"/>
      <c r="B11" s="64" t="s">
        <v>56</v>
      </c>
      <c r="C11" s="20"/>
      <c r="D11" s="65" t="s">
        <v>37</v>
      </c>
      <c r="E11" s="65" t="s">
        <v>37</v>
      </c>
      <c r="F11" s="65">
        <v>3</v>
      </c>
      <c r="G11" s="21"/>
      <c r="H11" s="62"/>
      <c r="I11" s="61"/>
      <c r="J11" s="21"/>
      <c r="K11" s="60"/>
      <c r="L11" s="20"/>
      <c r="M11" s="60"/>
      <c r="N11" s="20"/>
      <c r="O11" s="20"/>
      <c r="P11" s="20"/>
      <c r="Q11" s="20"/>
      <c r="R11" s="20"/>
      <c r="S11" s="60"/>
      <c r="T11" s="60"/>
      <c r="U11" s="60"/>
      <c r="V11" s="20"/>
      <c r="W11" s="20"/>
      <c r="X11" s="60"/>
      <c r="Y11" s="20"/>
      <c r="Z11" s="20"/>
      <c r="AA11" s="20"/>
      <c r="AB11" s="20"/>
      <c r="AC11" s="60"/>
      <c r="AD11" s="20"/>
      <c r="AE11" s="20"/>
      <c r="AF11" s="20"/>
      <c r="AG11" s="60"/>
      <c r="AH11" s="60"/>
      <c r="AI11" s="60"/>
      <c r="AJ11" s="60"/>
      <c r="AK11" s="20"/>
      <c r="AL11" s="20"/>
      <c r="AM11" s="60"/>
    </row>
    <row r="12" spans="1:39" s="10" customFormat="1" ht="45" customHeight="1" x14ac:dyDescent="0.35">
      <c r="A12" s="24"/>
      <c r="B12" s="64" t="s">
        <v>54</v>
      </c>
      <c r="C12" s="63"/>
      <c r="D12" s="65" t="s">
        <v>38</v>
      </c>
      <c r="E12" s="65" t="s">
        <v>38</v>
      </c>
      <c r="F12" s="65">
        <f t="shared" si="0"/>
        <v>1</v>
      </c>
      <c r="G12" s="61"/>
      <c r="H12" s="62"/>
      <c r="I12" s="61"/>
      <c r="J12" s="62"/>
      <c r="K12" s="60"/>
      <c r="L12" s="20"/>
      <c r="M12" s="60"/>
      <c r="N12" s="60"/>
      <c r="O12" s="20"/>
      <c r="P12" s="20"/>
      <c r="Q12" s="20"/>
      <c r="R12" s="20"/>
      <c r="S12" s="20"/>
      <c r="T12" s="20"/>
      <c r="U12" s="60"/>
      <c r="V12" s="20"/>
      <c r="W12" s="60"/>
      <c r="X12" s="60"/>
      <c r="Y12" s="20"/>
      <c r="Z12" s="20"/>
      <c r="AA12" s="60"/>
      <c r="AB12" s="20"/>
      <c r="AC12" s="60"/>
      <c r="AD12" s="20"/>
      <c r="AE12" s="20"/>
      <c r="AF12" s="20"/>
      <c r="AG12" s="60"/>
      <c r="AH12" s="60"/>
      <c r="AI12" s="20"/>
      <c r="AJ12" s="20"/>
      <c r="AK12" s="20"/>
      <c r="AL12" s="20"/>
      <c r="AM12" s="20"/>
    </row>
  </sheetData>
  <sheetProtection formatCells="0" formatColumns="0" formatRows="0" insertColumns="0" insertRows="0" insertHyperlinks="0" deleteColumns="0" deleteRows="0" sort="0" autoFilter="0" pivotTables="0"/>
  <mergeCells count="13">
    <mergeCell ref="A8:A12"/>
    <mergeCell ref="AC3:AM3"/>
    <mergeCell ref="D3:F6"/>
    <mergeCell ref="K4:S6"/>
    <mergeCell ref="G3:J3"/>
    <mergeCell ref="T4:AB5"/>
    <mergeCell ref="G4:J6"/>
    <mergeCell ref="T6:AB6"/>
    <mergeCell ref="AC4:AM5"/>
    <mergeCell ref="AC6:AF6"/>
    <mergeCell ref="AG6:AH6"/>
    <mergeCell ref="AI6:AK6"/>
    <mergeCell ref="AL6:AM6"/>
  </mergeCells>
  <dataValidations count="2">
    <dataValidation type="list" allowBlank="1" showInputMessage="1" showErrorMessage="1" sqref="AC8:AM12 AB8:AB12 C8:C12 K8:AA12">
      <formula1>"X"</formula1>
    </dataValidation>
    <dataValidation type="list" allowBlank="1" showInputMessage="1" showErrorMessage="1" sqref="D8:E1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2018-07-16T20:43:22Z</dcterms:modified>
</cp:coreProperties>
</file>